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G:\00_KMI업무관련자료\02_수산해양환경통계\발간물파일\홈페이지\2022수산해양환경통계_홈페이지\"/>
    </mc:Choice>
  </mc:AlternateContent>
  <xr:revisionPtr revIDLastSave="0" documentId="13_ncr:1_{102BF51E-8D2D-4B8A-80BF-B730C78A6C04}" xr6:coauthVersionLast="36" xr6:coauthVersionMax="36" xr10:uidLastSave="{00000000-0000-0000-0000-000000000000}"/>
  <bookViews>
    <workbookView xWindow="0" yWindow="0" windowWidth="29040" windowHeight="15000" tabRatio="786" xr2:uid="{00000000-000D-0000-FFFF-FFFF00000000}"/>
  </bookViews>
  <sheets>
    <sheet name="5어선원및어선보험가입" sheetId="19" r:id="rId1"/>
  </sheets>
  <definedNames>
    <definedName name="_xlnm.Print_Area" localSheetId="0">'5어선원및어선보험가입'!$A$1:$G$26</definedName>
  </definedNames>
  <calcPr calcId="191029"/>
</workbook>
</file>

<file path=xl/calcChain.xml><?xml version="1.0" encoding="utf-8"?>
<calcChain xmlns="http://schemas.openxmlformats.org/spreadsheetml/2006/main">
  <c r="D23" i="19" l="1"/>
  <c r="D24" i="19"/>
  <c r="D25" i="19"/>
  <c r="G16" i="19" l="1"/>
  <c r="G15" i="19"/>
  <c r="G14" i="19"/>
  <c r="G13" i="19"/>
  <c r="G12" i="19"/>
  <c r="G11" i="19"/>
  <c r="G10" i="19"/>
  <c r="G9" i="19"/>
  <c r="G8" i="19"/>
  <c r="G7" i="19"/>
  <c r="D14" i="19"/>
  <c r="D13" i="19"/>
  <c r="D12" i="19"/>
  <c r="D11" i="19"/>
  <c r="D10" i="19"/>
  <c r="D9" i="19"/>
  <c r="D8" i="19"/>
  <c r="D7" i="19"/>
  <c r="G22" i="19"/>
  <c r="G21" i="19"/>
  <c r="G20" i="19"/>
  <c r="G19" i="19"/>
  <c r="G18" i="19"/>
  <c r="G17" i="19"/>
  <c r="D15" i="19"/>
  <c r="D16" i="19"/>
  <c r="D17" i="19"/>
  <c r="D18" i="19"/>
  <c r="D19" i="19"/>
  <c r="D20" i="19"/>
  <c r="D21" i="19"/>
  <c r="D22" i="19"/>
</calcChain>
</file>

<file path=xl/sharedStrings.xml><?xml version="1.0" encoding="utf-8"?>
<sst xmlns="http://schemas.openxmlformats.org/spreadsheetml/2006/main" count="21" uniqueCount="12">
  <si>
    <t>자료 : 해양수산부</t>
    <phoneticPr fontId="1" type="noConversion"/>
  </si>
  <si>
    <t>대상</t>
  </si>
  <si>
    <t>가입</t>
  </si>
  <si>
    <t>연도</t>
  </si>
  <si>
    <t>척수</t>
  </si>
  <si>
    <t>선원수(명)</t>
  </si>
  <si>
    <t>3톤미만</t>
    <phoneticPr fontId="1" type="noConversion"/>
  </si>
  <si>
    <t>3톤이상</t>
    <phoneticPr fontId="1" type="noConversion"/>
  </si>
  <si>
    <t>가입률(%)</t>
  </si>
  <si>
    <t>5. 어선 및 어선원 보험 가입현황</t>
    <phoneticPr fontId="1" type="noConversion"/>
  </si>
  <si>
    <t>2022 수산해양환경통계, 한국해양수산개발원</t>
    <phoneticPr fontId="1" type="noConversion"/>
  </si>
  <si>
    <t>수산통계 - Ⅸ. 수산자금 및 면세유류 공급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</si>
</sst>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5" formatCode="#,##0\ ;\(##0\)\ ;&quot;‥&quot;\ \ "/>
    <numFmt numFmtId="186" formatCode="#,##0.0\ \ ;\(##0\)\ ;&quot;‥&quot;\ \ 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color rgb="FF000000"/>
      <name val="맑은 고딕"/>
      <family val="3"/>
      <charset val="129"/>
      <scheme val="minor"/>
    </font>
    <font>
      <b/>
      <sz val="7"/>
      <color rgb="FF000000"/>
      <name val="맑은 고딕"/>
      <family val="3"/>
      <charset val="129"/>
      <scheme val="minor"/>
    </font>
    <font>
      <sz val="10"/>
      <color theme="3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/>
    <xf numFmtId="0" fontId="10" fillId="0" borderId="0" xfId="0" applyFont="1"/>
    <xf numFmtId="0" fontId="8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5" fontId="12" fillId="0" borderId="12" xfId="0" applyNumberFormat="1" applyFont="1" applyBorder="1" applyAlignment="1">
      <alignment horizontal="right" vertical="center"/>
    </xf>
    <xf numFmtId="186" fontId="12" fillId="0" borderId="12" xfId="0" applyNumberFormat="1" applyFont="1" applyBorder="1" applyAlignment="1">
      <alignment horizontal="right" vertical="center"/>
    </xf>
    <xf numFmtId="186" fontId="12" fillId="0" borderId="13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185" fontId="12" fillId="0" borderId="6" xfId="0" applyNumberFormat="1" applyFont="1" applyBorder="1" applyAlignment="1">
      <alignment horizontal="right" vertical="center"/>
    </xf>
    <xf numFmtId="186" fontId="12" fillId="0" borderId="6" xfId="0" applyNumberFormat="1" applyFont="1" applyBorder="1" applyAlignment="1">
      <alignment horizontal="right" vertical="center"/>
    </xf>
    <xf numFmtId="186" fontId="12" fillId="0" borderId="7" xfId="0" applyNumberFormat="1" applyFont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 wrapText="1"/>
    </xf>
    <xf numFmtId="185" fontId="12" fillId="3" borderId="6" xfId="0" applyNumberFormat="1" applyFont="1" applyFill="1" applyBorder="1" applyAlignment="1">
      <alignment horizontal="right" vertical="center"/>
    </xf>
    <xf numFmtId="186" fontId="12" fillId="3" borderId="6" xfId="0" applyNumberFormat="1" applyFont="1" applyFill="1" applyBorder="1" applyAlignment="1">
      <alignment horizontal="right" vertical="center"/>
    </xf>
    <xf numFmtId="186" fontId="12" fillId="3" borderId="7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185" fontId="12" fillId="0" borderId="15" xfId="0" applyNumberFormat="1" applyFont="1" applyBorder="1" applyAlignment="1">
      <alignment horizontal="right" vertical="center"/>
    </xf>
    <xf numFmtId="186" fontId="12" fillId="0" borderId="15" xfId="0" applyNumberFormat="1" applyFont="1" applyBorder="1" applyAlignment="1">
      <alignment horizontal="right" vertical="center"/>
    </xf>
    <xf numFmtId="185" fontId="12" fillId="0" borderId="15" xfId="0" applyNumberFormat="1" applyFont="1" applyFill="1" applyBorder="1" applyAlignment="1">
      <alignment horizontal="right" vertical="center"/>
    </xf>
    <xf numFmtId="186" fontId="12" fillId="0" borderId="16" xfId="0" applyNumberFormat="1" applyFont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 wrapText="1"/>
    </xf>
    <xf numFmtId="185" fontId="13" fillId="3" borderId="6" xfId="0" applyNumberFormat="1" applyFont="1" applyFill="1" applyBorder="1" applyAlignment="1">
      <alignment horizontal="right" vertical="center"/>
    </xf>
    <xf numFmtId="186" fontId="13" fillId="3" borderId="6" xfId="0" applyNumberFormat="1" applyFont="1" applyFill="1" applyBorder="1" applyAlignment="1">
      <alignment horizontal="right" vertical="center"/>
    </xf>
    <xf numFmtId="186" fontId="13" fillId="3" borderId="7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185" fontId="13" fillId="0" borderId="15" xfId="0" applyNumberFormat="1" applyFont="1" applyFill="1" applyBorder="1" applyAlignment="1">
      <alignment horizontal="right" vertical="center"/>
    </xf>
    <xf numFmtId="186" fontId="9" fillId="0" borderId="15" xfId="0" applyNumberFormat="1" applyFont="1" applyBorder="1" applyAlignment="1">
      <alignment horizontal="right" vertical="center"/>
    </xf>
    <xf numFmtId="186" fontId="9" fillId="0" borderId="16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wrapText="1"/>
    </xf>
    <xf numFmtId="185" fontId="13" fillId="0" borderId="18" xfId="0" applyNumberFormat="1" applyFont="1" applyFill="1" applyBorder="1" applyAlignment="1">
      <alignment horizontal="right" vertical="center"/>
    </xf>
    <xf numFmtId="186" fontId="9" fillId="0" borderId="18" xfId="0" applyNumberFormat="1" applyFont="1" applyBorder="1" applyAlignment="1">
      <alignment horizontal="right" vertical="center"/>
    </xf>
    <xf numFmtId="186" fontId="9" fillId="0" borderId="1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1" fillId="0" borderId="0" xfId="0" applyFont="1"/>
    <xf numFmtId="0" fontId="14" fillId="0" borderId="0" xfId="0" applyFont="1" applyAlignment="1" applyProtection="1">
      <alignment vertical="center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2000000}"/>
    <cellStyle name="표준 3" xfId="2" xr:uid="{00000000-0005-0000-0000-000003000000}"/>
    <cellStyle name="표준 4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37"/>
  <sheetViews>
    <sheetView tabSelected="1" zoomScaleNormal="100" zoomScaleSheetLayoutView="100" workbookViewId="0">
      <selection activeCell="C15" sqref="C15"/>
    </sheetView>
  </sheetViews>
  <sheetFormatPr defaultColWidth="8.83203125" defaultRowHeight="17" x14ac:dyDescent="0.45"/>
  <cols>
    <col min="1" max="1" width="8.08203125" style="4" customWidth="1"/>
    <col min="2" max="7" width="8.58203125" style="4" customWidth="1"/>
    <col min="8" max="16384" width="8.83203125" style="4"/>
  </cols>
  <sheetData>
    <row r="1" spans="1:7" ht="15" customHeight="1" x14ac:dyDescent="0.45">
      <c r="A1" s="40" t="s">
        <v>10</v>
      </c>
      <c r="B1" s="3"/>
      <c r="C1" s="3"/>
      <c r="D1" s="3"/>
      <c r="E1" s="3"/>
      <c r="F1" s="3"/>
      <c r="G1" s="3"/>
    </row>
    <row r="2" spans="1:7" ht="15" customHeight="1" x14ac:dyDescent="0.45">
      <c r="A2" s="3" t="s">
        <v>11</v>
      </c>
      <c r="B2" s="3"/>
      <c r="C2" s="3"/>
      <c r="D2" s="3"/>
      <c r="E2" s="3"/>
      <c r="F2" s="3"/>
      <c r="G2" s="3"/>
    </row>
    <row r="3" spans="1:7" ht="15" customHeight="1" x14ac:dyDescent="0.45">
      <c r="A3" s="3" t="s">
        <v>9</v>
      </c>
      <c r="B3" s="3"/>
      <c r="C3" s="3"/>
      <c r="D3" s="3"/>
      <c r="E3" s="3"/>
      <c r="F3" s="3"/>
      <c r="G3" s="3"/>
    </row>
    <row r="4" spans="1:7" ht="12" customHeight="1" x14ac:dyDescent="0.45"/>
    <row r="5" spans="1:7" ht="20.149999999999999" customHeight="1" x14ac:dyDescent="0.45">
      <c r="A5" s="41" t="s">
        <v>3</v>
      </c>
      <c r="B5" s="43" t="s">
        <v>4</v>
      </c>
      <c r="C5" s="43"/>
      <c r="D5" s="43"/>
      <c r="E5" s="43" t="s">
        <v>5</v>
      </c>
      <c r="F5" s="43"/>
      <c r="G5" s="44"/>
    </row>
    <row r="6" spans="1:7" ht="20.149999999999999" customHeight="1" x14ac:dyDescent="0.45">
      <c r="A6" s="42"/>
      <c r="B6" s="5" t="s">
        <v>1</v>
      </c>
      <c r="C6" s="5" t="s">
        <v>2</v>
      </c>
      <c r="D6" s="5" t="s">
        <v>8</v>
      </c>
      <c r="E6" s="5" t="s">
        <v>1</v>
      </c>
      <c r="F6" s="5" t="s">
        <v>2</v>
      </c>
      <c r="G6" s="6" t="s">
        <v>8</v>
      </c>
    </row>
    <row r="7" spans="1:7" ht="23.5" customHeight="1" x14ac:dyDescent="0.45">
      <c r="A7" s="7">
        <v>2011</v>
      </c>
      <c r="B7" s="8">
        <v>71659</v>
      </c>
      <c r="C7" s="8">
        <v>10218</v>
      </c>
      <c r="D7" s="9">
        <f t="shared" ref="D7:D14" si="0">C7/B7*100</f>
        <v>14.259199821376239</v>
      </c>
      <c r="E7" s="8">
        <v>121303</v>
      </c>
      <c r="F7" s="8">
        <v>36112</v>
      </c>
      <c r="G7" s="10">
        <f t="shared" ref="G7:G16" si="1">F7/E7*100</f>
        <v>29.770079882608012</v>
      </c>
    </row>
    <row r="8" spans="1:7" ht="23.5" customHeight="1" x14ac:dyDescent="0.45">
      <c r="A8" s="11">
        <v>2012</v>
      </c>
      <c r="B8" s="12">
        <v>67368</v>
      </c>
      <c r="C8" s="12">
        <v>10830</v>
      </c>
      <c r="D8" s="13">
        <f t="shared" si="0"/>
        <v>16.075881724260775</v>
      </c>
      <c r="E8" s="12">
        <v>117096</v>
      </c>
      <c r="F8" s="12">
        <v>37426</v>
      </c>
      <c r="G8" s="14">
        <f t="shared" si="1"/>
        <v>31.961809113889455</v>
      </c>
    </row>
    <row r="9" spans="1:7" ht="23.5" customHeight="1" x14ac:dyDescent="0.45">
      <c r="A9" s="11">
        <v>2013</v>
      </c>
      <c r="B9" s="12">
        <v>67368</v>
      </c>
      <c r="C9" s="12">
        <v>11283</v>
      </c>
      <c r="D9" s="13">
        <f t="shared" si="0"/>
        <v>16.748307801923762</v>
      </c>
      <c r="E9" s="12">
        <v>117096</v>
      </c>
      <c r="F9" s="12">
        <v>117096</v>
      </c>
      <c r="G9" s="14">
        <f t="shared" si="1"/>
        <v>100</v>
      </c>
    </row>
    <row r="10" spans="1:7" ht="23.5" customHeight="1" x14ac:dyDescent="0.45">
      <c r="A10" s="11">
        <v>2014</v>
      </c>
      <c r="B10" s="12">
        <v>65967</v>
      </c>
      <c r="C10" s="12">
        <v>11710</v>
      </c>
      <c r="D10" s="13">
        <f t="shared" si="0"/>
        <v>17.751299892370429</v>
      </c>
      <c r="E10" s="12">
        <v>116100</v>
      </c>
      <c r="F10" s="12">
        <v>39925</v>
      </c>
      <c r="G10" s="14">
        <f t="shared" si="1"/>
        <v>34.388458225667527</v>
      </c>
    </row>
    <row r="11" spans="1:7" ht="23.5" customHeight="1" x14ac:dyDescent="0.45">
      <c r="A11" s="11">
        <v>2015</v>
      </c>
      <c r="B11" s="12">
        <v>63739</v>
      </c>
      <c r="C11" s="12">
        <v>12143</v>
      </c>
      <c r="D11" s="13">
        <f t="shared" si="0"/>
        <v>19.051130391126311</v>
      </c>
      <c r="E11" s="12">
        <v>109403</v>
      </c>
      <c r="F11" s="12">
        <v>41329</v>
      </c>
      <c r="G11" s="14">
        <f t="shared" si="1"/>
        <v>37.776843413800357</v>
      </c>
    </row>
    <row r="12" spans="1:7" ht="23.5" customHeight="1" x14ac:dyDescent="0.45">
      <c r="A12" s="11">
        <v>2016</v>
      </c>
      <c r="B12" s="12">
        <v>64084</v>
      </c>
      <c r="C12" s="12">
        <v>15250</v>
      </c>
      <c r="D12" s="13">
        <f t="shared" si="0"/>
        <v>23.79689157980151</v>
      </c>
      <c r="E12" s="12">
        <v>114089</v>
      </c>
      <c r="F12" s="12">
        <v>47998</v>
      </c>
      <c r="G12" s="14">
        <f t="shared" si="1"/>
        <v>42.070664130634853</v>
      </c>
    </row>
    <row r="13" spans="1:7" ht="23.5" customHeight="1" x14ac:dyDescent="0.45">
      <c r="A13" s="11">
        <v>2017</v>
      </c>
      <c r="B13" s="12">
        <v>60468</v>
      </c>
      <c r="C13" s="12">
        <v>15684</v>
      </c>
      <c r="D13" s="13">
        <f t="shared" si="0"/>
        <v>25.937686048819209</v>
      </c>
      <c r="E13" s="12">
        <v>109432</v>
      </c>
      <c r="F13" s="12">
        <v>48229</v>
      </c>
      <c r="G13" s="14">
        <f t="shared" si="1"/>
        <v>44.072117844871698</v>
      </c>
    </row>
    <row r="14" spans="1:7" ht="23.5" customHeight="1" x14ac:dyDescent="0.45">
      <c r="A14" s="15">
        <v>2018</v>
      </c>
      <c r="B14" s="16">
        <v>60468</v>
      </c>
      <c r="C14" s="16">
        <v>16555</v>
      </c>
      <c r="D14" s="17">
        <f t="shared" si="0"/>
        <v>27.378117351326321</v>
      </c>
      <c r="E14" s="16">
        <v>109432</v>
      </c>
      <c r="F14" s="16">
        <v>52111</v>
      </c>
      <c r="G14" s="18">
        <f t="shared" si="1"/>
        <v>47.619526281160901</v>
      </c>
    </row>
    <row r="15" spans="1:7" ht="23.5" customHeight="1" x14ac:dyDescent="0.45">
      <c r="A15" s="19" t="s">
        <v>6</v>
      </c>
      <c r="B15" s="20">
        <v>40026</v>
      </c>
      <c r="C15" s="20">
        <v>2834</v>
      </c>
      <c r="D15" s="21">
        <f t="shared" ref="D15:D22" si="2">C15/B15*100</f>
        <v>7.0803977414680457</v>
      </c>
      <c r="E15" s="22">
        <v>48015</v>
      </c>
      <c r="F15" s="22">
        <v>4066</v>
      </c>
      <c r="G15" s="23">
        <f t="shared" si="1"/>
        <v>8.4681870248880564</v>
      </c>
    </row>
    <row r="16" spans="1:7" ht="23.5" customHeight="1" x14ac:dyDescent="0.45">
      <c r="A16" s="7" t="s">
        <v>7</v>
      </c>
      <c r="B16" s="8">
        <v>20442</v>
      </c>
      <c r="C16" s="8">
        <v>13721</v>
      </c>
      <c r="D16" s="9">
        <f t="shared" si="2"/>
        <v>67.121612366696013</v>
      </c>
      <c r="E16" s="8">
        <v>61417</v>
      </c>
      <c r="F16" s="8">
        <v>48045</v>
      </c>
      <c r="G16" s="10">
        <f t="shared" si="1"/>
        <v>78.227526580588432</v>
      </c>
    </row>
    <row r="17" spans="1:7" ht="23.5" customHeight="1" x14ac:dyDescent="0.45">
      <c r="A17" s="15">
        <v>2019</v>
      </c>
      <c r="B17" s="16">
        <v>60096</v>
      </c>
      <c r="C17" s="16">
        <v>17067</v>
      </c>
      <c r="D17" s="17">
        <f t="shared" si="2"/>
        <v>28.399560702875398</v>
      </c>
      <c r="E17" s="16">
        <v>109042</v>
      </c>
      <c r="F17" s="16">
        <v>53099</v>
      </c>
      <c r="G17" s="18">
        <f t="shared" ref="G17:G22" si="3">F17/E17*100</f>
        <v>48.695915335375361</v>
      </c>
    </row>
    <row r="18" spans="1:7" ht="23.5" customHeight="1" x14ac:dyDescent="0.45">
      <c r="A18" s="19" t="s">
        <v>6</v>
      </c>
      <c r="B18" s="20">
        <v>20543</v>
      </c>
      <c r="C18" s="20">
        <v>14016</v>
      </c>
      <c r="D18" s="21">
        <f t="shared" si="2"/>
        <v>68.22762011390742</v>
      </c>
      <c r="E18" s="20">
        <v>46916</v>
      </c>
      <c r="F18" s="20">
        <v>4202</v>
      </c>
      <c r="G18" s="23">
        <f t="shared" si="3"/>
        <v>8.9564327734674745</v>
      </c>
    </row>
    <row r="19" spans="1:7" ht="23.5" customHeight="1" x14ac:dyDescent="0.45">
      <c r="A19" s="7" t="s">
        <v>7</v>
      </c>
      <c r="B19" s="8">
        <v>39553</v>
      </c>
      <c r="C19" s="8">
        <v>2961</v>
      </c>
      <c r="D19" s="9">
        <f t="shared" si="2"/>
        <v>7.4861578135666074</v>
      </c>
      <c r="E19" s="8">
        <v>62126</v>
      </c>
      <c r="F19" s="8">
        <v>48897</v>
      </c>
      <c r="G19" s="10">
        <f t="shared" si="3"/>
        <v>78.706177767762284</v>
      </c>
    </row>
    <row r="20" spans="1:7" ht="23.5" customHeight="1" x14ac:dyDescent="0.45">
      <c r="A20" s="15">
        <v>2020</v>
      </c>
      <c r="B20" s="16">
        <v>56128</v>
      </c>
      <c r="C20" s="16">
        <v>17396</v>
      </c>
      <c r="D20" s="17">
        <f t="shared" si="2"/>
        <v>30.993443557582665</v>
      </c>
      <c r="E20" s="16">
        <v>104038</v>
      </c>
      <c r="F20" s="16">
        <v>53777</v>
      </c>
      <c r="G20" s="18">
        <f t="shared" si="3"/>
        <v>51.689767200445992</v>
      </c>
    </row>
    <row r="21" spans="1:7" ht="23.5" customHeight="1" x14ac:dyDescent="0.45">
      <c r="A21" s="19" t="s">
        <v>6</v>
      </c>
      <c r="B21" s="20">
        <v>36889</v>
      </c>
      <c r="C21" s="20">
        <v>3043</v>
      </c>
      <c r="D21" s="21">
        <f t="shared" si="2"/>
        <v>8.2490715389411484</v>
      </c>
      <c r="E21" s="20">
        <v>44285</v>
      </c>
      <c r="F21" s="20">
        <v>4345</v>
      </c>
      <c r="G21" s="23">
        <f t="shared" si="3"/>
        <v>9.811448571751157</v>
      </c>
    </row>
    <row r="22" spans="1:7" ht="23.5" customHeight="1" x14ac:dyDescent="0.45">
      <c r="A22" s="7" t="s">
        <v>7</v>
      </c>
      <c r="B22" s="8">
        <v>19239</v>
      </c>
      <c r="C22" s="8">
        <v>14353</v>
      </c>
      <c r="D22" s="9">
        <f t="shared" si="2"/>
        <v>74.60366962939861</v>
      </c>
      <c r="E22" s="8">
        <v>59753</v>
      </c>
      <c r="F22" s="8">
        <v>49432</v>
      </c>
      <c r="G22" s="10">
        <f t="shared" si="3"/>
        <v>82.727227084832549</v>
      </c>
    </row>
    <row r="23" spans="1:7" ht="26" customHeight="1" x14ac:dyDescent="0.45">
      <c r="A23" s="24">
        <v>2021</v>
      </c>
      <c r="B23" s="25">
        <v>60873</v>
      </c>
      <c r="C23" s="25">
        <v>17764</v>
      </c>
      <c r="D23" s="26">
        <f t="shared" ref="D23:D25" si="4">C23/B23*100</f>
        <v>29.182067583329225</v>
      </c>
      <c r="E23" s="25">
        <v>105279</v>
      </c>
      <c r="F23" s="25">
        <v>54149</v>
      </c>
      <c r="G23" s="27">
        <v>51.43380921171363</v>
      </c>
    </row>
    <row r="24" spans="1:7" ht="26" customHeight="1" x14ac:dyDescent="0.45">
      <c r="A24" s="28" t="s">
        <v>6</v>
      </c>
      <c r="B24" s="29">
        <v>37340</v>
      </c>
      <c r="C24" s="29">
        <v>3088</v>
      </c>
      <c r="D24" s="30">
        <f t="shared" si="4"/>
        <v>8.2699517943224432</v>
      </c>
      <c r="E24" s="29">
        <v>62663</v>
      </c>
      <c r="F24" s="29">
        <v>49706</v>
      </c>
      <c r="G24" s="31">
        <v>79.322726329732063</v>
      </c>
    </row>
    <row r="25" spans="1:7" ht="26" customHeight="1" x14ac:dyDescent="0.45">
      <c r="A25" s="32" t="s">
        <v>7</v>
      </c>
      <c r="B25" s="33">
        <v>23533</v>
      </c>
      <c r="C25" s="33">
        <v>14676</v>
      </c>
      <c r="D25" s="34">
        <f t="shared" si="4"/>
        <v>62.363489567840901</v>
      </c>
      <c r="E25" s="33">
        <v>42613</v>
      </c>
      <c r="F25" s="33">
        <v>4443</v>
      </c>
      <c r="G25" s="35">
        <v>10.426395700842466</v>
      </c>
    </row>
    <row r="26" spans="1:7" s="37" customFormat="1" ht="12" customHeight="1" x14ac:dyDescent="0.45">
      <c r="A26" s="36" t="s">
        <v>0</v>
      </c>
    </row>
    <row r="30" spans="1:7" x14ac:dyDescent="0.45">
      <c r="B30" s="38"/>
      <c r="C30" s="38"/>
      <c r="D30" s="38"/>
      <c r="E30" s="38"/>
      <c r="F30" s="38"/>
      <c r="G30" s="38"/>
    </row>
    <row r="33" spans="2:7" x14ac:dyDescent="0.45">
      <c r="B33" s="38"/>
      <c r="C33" s="38"/>
      <c r="D33" s="38"/>
      <c r="E33" s="38"/>
      <c r="F33" s="38"/>
      <c r="G33" s="38"/>
    </row>
    <row r="36" spans="2:7" x14ac:dyDescent="0.45">
      <c r="B36" s="38"/>
      <c r="C36" s="38"/>
      <c r="D36" s="38"/>
      <c r="E36" s="38"/>
      <c r="F36" s="38"/>
      <c r="G36" s="38"/>
    </row>
    <row r="41" spans="2:7" x14ac:dyDescent="0.45">
      <c r="D41" s="39"/>
    </row>
    <row r="123" spans="25:25" x14ac:dyDescent="0.45">
      <c r="Y123" s="2"/>
    </row>
    <row r="137" spans="6:6" x14ac:dyDescent="0.45">
      <c r="F137" s="1"/>
    </row>
  </sheetData>
  <mergeCells count="3">
    <mergeCell ref="A5:A6"/>
    <mergeCell ref="B5:D5"/>
    <mergeCell ref="E5:G5"/>
  </mergeCells>
  <phoneticPr fontId="1" type="noConversion"/>
  <printOptions horizontalCentered="1"/>
  <pageMargins left="0.6692913385826772" right="0.6692913385826772" top="0.59055118110236227" bottom="0.70866141732283472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5어선원및어선보험가입</vt:lpstr>
      <vt:lpstr>'5어선원및어선보험가입'!Print_Area</vt:lpstr>
    </vt:vector>
  </TitlesOfParts>
  <Company>해사정책연구실 DB팀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PIR</cp:lastModifiedBy>
  <cp:lastPrinted>2023-01-16T01:14:46Z</cp:lastPrinted>
  <dcterms:created xsi:type="dcterms:W3CDTF">2001-08-23T05:36:34Z</dcterms:created>
  <dcterms:modified xsi:type="dcterms:W3CDTF">2023-02-21T06:19:56Z</dcterms:modified>
</cp:coreProperties>
</file>