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2021년업무\2021_수산해양환경\홈페이지\"/>
    </mc:Choice>
  </mc:AlternateContent>
  <xr:revisionPtr revIDLastSave="0" documentId="13_ncr:1_{04528B9F-07BD-4DBC-930E-E6D36D9204B3}" xr6:coauthVersionLast="36" xr6:coauthVersionMax="36" xr10:uidLastSave="{00000000-0000-0000-0000-000000000000}"/>
  <bookViews>
    <workbookView xWindow="0" yWindow="0" windowWidth="28800" windowHeight="12830" xr2:uid="{00000000-000D-0000-FFFF-FFFF00000000}"/>
  </bookViews>
  <sheets>
    <sheet name="5품목별수출입" sheetId="8" r:id="rId1"/>
  </sheets>
  <definedNames>
    <definedName name="_xlnm.Print_Area" localSheetId="0">'5품목별수출입'!$A$1:$M$42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8" l="1"/>
  <c r="L23" i="8"/>
  <c r="K23" i="8"/>
  <c r="J23" i="8"/>
  <c r="I23" i="8"/>
  <c r="E23" i="8"/>
  <c r="D23" i="8"/>
</calcChain>
</file>

<file path=xl/sharedStrings.xml><?xml version="1.0" encoding="utf-8"?>
<sst xmlns="http://schemas.openxmlformats.org/spreadsheetml/2006/main" count="85" uniqueCount="31">
  <si>
    <t>중량</t>
    <phoneticPr fontId="3" type="noConversion"/>
  </si>
  <si>
    <t>금액</t>
    <phoneticPr fontId="3" type="noConversion"/>
  </si>
  <si>
    <t>금액</t>
    <phoneticPr fontId="3" type="noConversion"/>
  </si>
  <si>
    <t>중량</t>
    <phoneticPr fontId="3" type="noConversion"/>
  </si>
  <si>
    <t>중량</t>
    <phoneticPr fontId="3" type="noConversion"/>
  </si>
  <si>
    <t>한천</t>
  </si>
  <si>
    <t>2) 수입</t>
    <phoneticPr fontId="3" type="noConversion"/>
  </si>
  <si>
    <t>1) 수출</t>
    <phoneticPr fontId="3" type="noConversion"/>
  </si>
  <si>
    <t>(MT)</t>
  </si>
  <si>
    <t>(1,000$)</t>
  </si>
  <si>
    <t>합    계</t>
    <phoneticPr fontId="3" type="noConversion"/>
  </si>
  <si>
    <t>품    목</t>
    <phoneticPr fontId="3" type="noConversion"/>
  </si>
  <si>
    <t>어류</t>
  </si>
  <si>
    <t>갑각류</t>
  </si>
  <si>
    <t>연체동물</t>
  </si>
  <si>
    <t>환형동물</t>
  </si>
  <si>
    <t>기타수산동물</t>
    <phoneticPr fontId="3" type="noConversion"/>
  </si>
  <si>
    <t>기타수산물</t>
  </si>
  <si>
    <t>해조류</t>
  </si>
  <si>
    <t>수산부산물</t>
  </si>
  <si>
    <t>기타수산부산물</t>
  </si>
  <si>
    <t>비식용수산물</t>
  </si>
  <si>
    <t>파충류</t>
  </si>
  <si>
    <t>합    계</t>
    <phoneticPr fontId="3" type="noConversion"/>
  </si>
  <si>
    <t>품    목</t>
    <phoneticPr fontId="3" type="noConversion"/>
  </si>
  <si>
    <t>기타수산동물</t>
    <phoneticPr fontId="3" type="noConversion"/>
  </si>
  <si>
    <t>수생무척추동물</t>
    <phoneticPr fontId="2" type="noConversion"/>
  </si>
  <si>
    <t>자료 : 해양수산부, 수산정보포탈(www.fips.go.kr) (검색일 : 2021. 11. 8)</t>
    <phoneticPr fontId="3" type="noConversion"/>
  </si>
  <si>
    <t>5. 품목별 수산물 수출입</t>
    <phoneticPr fontId="3" type="noConversion"/>
  </si>
  <si>
    <t>2021 수산해양환경통계, 한국해양수산개발원</t>
    <phoneticPr fontId="3" type="noConversion"/>
  </si>
  <si>
    <t>수산통계 - Ⅶ. 수산물 수출입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</si>
</sst>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\ ;[Red]\-#,##0\ ;\-\ "/>
    <numFmt numFmtId="177" formatCode="#\ ###\ ##0\ ;\-#\ ##0\ ;&quot;‥&quot;\ "/>
  </numFmts>
  <fonts count="15" x14ac:knownFonts="1">
    <font>
      <sz val="11"/>
      <color theme="1"/>
      <name val="맑은 고딕"/>
      <family val="2"/>
      <charset val="129"/>
      <scheme val="minor"/>
    </font>
    <font>
      <sz val="10"/>
      <name val="Tahoma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2"/>
      <scheme val="minor"/>
    </font>
    <font>
      <sz val="10"/>
      <name val="Arial"/>
      <family val="2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7"/>
      <color theme="0"/>
      <name val="맑은 고딕"/>
      <family val="3"/>
      <charset val="129"/>
      <scheme val="minor"/>
    </font>
    <font>
      <sz val="7"/>
      <color theme="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4" fillId="0" borderId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Alignment="1">
      <alignment vertical="top"/>
    </xf>
    <xf numFmtId="0" fontId="6" fillId="0" borderId="0" xfId="1" applyFont="1" applyFill="1" applyBorder="1" applyAlignment="1">
      <alignment vertical="top"/>
    </xf>
    <xf numFmtId="0" fontId="7" fillId="0" borderId="0" xfId="1" applyFont="1" applyBorder="1" applyAlignment="1">
      <alignment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Fill="1" applyBorder="1"/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vertical="center"/>
    </xf>
    <xf numFmtId="0" fontId="8" fillId="2" borderId="12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/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0" fontId="8" fillId="2" borderId="9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distributed" vertical="center" indent="1"/>
    </xf>
    <xf numFmtId="176" fontId="8" fillId="0" borderId="5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8" fillId="3" borderId="4" xfId="1" applyFont="1" applyFill="1" applyBorder="1" applyAlignment="1">
      <alignment horizontal="distributed" vertical="center" indent="1"/>
    </xf>
    <xf numFmtId="176" fontId="8" fillId="3" borderId="5" xfId="1" applyNumberFormat="1" applyFont="1" applyFill="1" applyBorder="1" applyAlignment="1">
      <alignment vertical="center"/>
    </xf>
    <xf numFmtId="176" fontId="8" fillId="3" borderId="6" xfId="1" applyNumberFormat="1" applyFont="1" applyFill="1" applyBorder="1" applyAlignment="1">
      <alignment vertical="center"/>
    </xf>
    <xf numFmtId="176" fontId="8" fillId="3" borderId="4" xfId="1" applyNumberFormat="1" applyFont="1" applyFill="1" applyBorder="1" applyAlignment="1">
      <alignment vertical="center"/>
    </xf>
    <xf numFmtId="0" fontId="8" fillId="3" borderId="0" xfId="1" applyFont="1" applyFill="1"/>
    <xf numFmtId="0" fontId="9" fillId="0" borderId="4" xfId="1" applyFont="1" applyBorder="1" applyAlignment="1"/>
    <xf numFmtId="0" fontId="9" fillId="0" borderId="0" xfId="1" applyFont="1" applyBorder="1" applyAlignment="1"/>
    <xf numFmtId="0" fontId="9" fillId="0" borderId="0" xfId="1" applyFont="1" applyFill="1" applyBorder="1" applyAlignment="1"/>
    <xf numFmtId="0" fontId="9" fillId="0" borderId="0" xfId="1" applyFont="1" applyAlignment="1"/>
    <xf numFmtId="0" fontId="8" fillId="0" borderId="0" xfId="1" applyFont="1" applyBorder="1"/>
    <xf numFmtId="177" fontId="10" fillId="0" borderId="0" xfId="1" applyNumberFormat="1" applyFont="1" applyBorder="1"/>
    <xf numFmtId="177" fontId="11" fillId="0" borderId="0" xfId="1" applyNumberFormat="1" applyFont="1" applyBorder="1"/>
    <xf numFmtId="177" fontId="10" fillId="0" borderId="0" xfId="1" applyNumberFormat="1" applyFont="1" applyFill="1" applyBorder="1"/>
    <xf numFmtId="0" fontId="9" fillId="3" borderId="0" xfId="1" applyFont="1" applyFill="1"/>
    <xf numFmtId="0" fontId="12" fillId="0" borderId="0" xfId="1" applyFont="1"/>
    <xf numFmtId="177" fontId="12" fillId="0" borderId="0" xfId="1" applyNumberFormat="1" applyFont="1"/>
    <xf numFmtId="177" fontId="12" fillId="0" borderId="0" xfId="1" applyNumberFormat="1" applyFont="1" applyBorder="1"/>
    <xf numFmtId="177" fontId="12" fillId="0" borderId="0" xfId="1" applyNumberFormat="1" applyFont="1" applyFill="1" applyBorder="1"/>
    <xf numFmtId="177" fontId="12" fillId="0" borderId="0" xfId="1" applyNumberFormat="1" applyFont="1" applyFill="1"/>
    <xf numFmtId="176" fontId="12" fillId="0" borderId="0" xfId="1" applyNumberFormat="1" applyFont="1"/>
    <xf numFmtId="176" fontId="12" fillId="0" borderId="0" xfId="1" applyNumberFormat="1" applyFont="1" applyFill="1"/>
    <xf numFmtId="0" fontId="12" fillId="0" borderId="0" xfId="1" applyFont="1" applyBorder="1"/>
    <xf numFmtId="0" fontId="12" fillId="0" borderId="0" xfId="1" applyFont="1" applyFill="1" applyBorder="1"/>
    <xf numFmtId="0" fontId="8" fillId="3" borderId="14" xfId="1" applyNumberFormat="1" applyFont="1" applyFill="1" applyBorder="1" applyAlignment="1">
      <alignment horizontal="center" vertical="center"/>
    </xf>
    <xf numFmtId="176" fontId="8" fillId="3" borderId="10" xfId="1" applyNumberFormat="1" applyFont="1" applyFill="1" applyBorder="1" applyAlignment="1">
      <alignment vertical="center"/>
    </xf>
    <xf numFmtId="176" fontId="8" fillId="3" borderId="11" xfId="1" applyNumberFormat="1" applyFont="1" applyFill="1" applyBorder="1" applyAlignment="1">
      <alignment vertical="center"/>
    </xf>
    <xf numFmtId="176" fontId="8" fillId="3" borderId="14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top"/>
    </xf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 applyAlignment="1"/>
    <xf numFmtId="0" fontId="9" fillId="0" borderId="0" xfId="1" applyFont="1" applyFill="1"/>
    <xf numFmtId="0" fontId="12" fillId="0" borderId="0" xfId="1" applyFont="1" applyFill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5">
    <cellStyle name="쉼표 [0] 2" xfId="2" xr:uid="{00000000-0005-0000-0000-000000000000}"/>
    <cellStyle name="표준" xfId="0" builtinId="0"/>
    <cellStyle name="표준 2" xfId="1" xr:uid="{00000000-0005-0000-0000-000002000000}"/>
    <cellStyle name="표준 2 3" xfId="4" xr:uid="{00000000-0005-0000-0000-000003000000}"/>
    <cellStyle name="표준 8" xfId="3" xr:uid="{00000000-0005-0000-0000-000004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9"/>
  <sheetViews>
    <sheetView tabSelected="1" zoomScale="120" zoomScaleNormal="120" workbookViewId="0">
      <selection activeCell="E32" sqref="E32"/>
    </sheetView>
  </sheetViews>
  <sheetFormatPr defaultColWidth="9" defaultRowHeight="16" x14ac:dyDescent="0.45"/>
  <cols>
    <col min="1" max="1" width="14.25" style="42" customWidth="1"/>
    <col min="2" max="2" width="7.58203125" style="42" customWidth="1"/>
    <col min="3" max="3" width="8" style="42" customWidth="1"/>
    <col min="4" max="4" width="7.5" style="42" customWidth="1"/>
    <col min="5" max="5" width="8.25" style="42" customWidth="1"/>
    <col min="6" max="6" width="7.83203125" style="42" customWidth="1"/>
    <col min="7" max="7" width="7.25" style="49" customWidth="1"/>
    <col min="8" max="8" width="7.5" style="42" customWidth="1"/>
    <col min="9" max="9" width="7.83203125" style="49" customWidth="1"/>
    <col min="10" max="10" width="7.25" style="42" customWidth="1"/>
    <col min="11" max="11" width="7.75" style="49" customWidth="1"/>
    <col min="12" max="12" width="7.33203125" style="42" customWidth="1"/>
    <col min="13" max="13" width="8.33203125" style="49" customWidth="1"/>
    <col min="14" max="14" width="8.75" style="50" customWidth="1"/>
    <col min="15" max="36" width="9" style="60"/>
    <col min="37" max="16384" width="9" style="42"/>
  </cols>
  <sheetData>
    <row r="1" spans="1:36" s="2" customFormat="1" ht="21" x14ac:dyDescent="0.45">
      <c r="A1" s="6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3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36" s="2" customFormat="1" ht="17.5" x14ac:dyDescent="0.45">
      <c r="A2" s="62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M2" s="1"/>
      <c r="N2" s="3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s="2" customFormat="1" ht="15" customHeight="1" x14ac:dyDescent="0.45">
      <c r="A3" s="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3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s="5" customFormat="1" ht="15" customHeight="1" x14ac:dyDescent="0.4">
      <c r="A4" s="4" t="s">
        <v>7</v>
      </c>
      <c r="B4" s="4"/>
      <c r="C4" s="4"/>
      <c r="G4" s="6"/>
      <c r="I4" s="6"/>
      <c r="K4" s="6"/>
      <c r="M4" s="6"/>
      <c r="N4" s="7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36" s="12" customFormat="1" ht="11.5" customHeight="1" x14ac:dyDescent="0.3">
      <c r="A5" s="8"/>
      <c r="B5" s="63">
        <v>2015</v>
      </c>
      <c r="C5" s="63"/>
      <c r="D5" s="63">
        <v>2016</v>
      </c>
      <c r="E5" s="64"/>
      <c r="F5" s="9">
        <v>20</v>
      </c>
      <c r="G5" s="10">
        <v>17</v>
      </c>
      <c r="H5" s="63">
        <v>2018</v>
      </c>
      <c r="I5" s="63"/>
      <c r="J5" s="63">
        <v>2019</v>
      </c>
      <c r="K5" s="64"/>
      <c r="L5" s="63">
        <v>2020</v>
      </c>
      <c r="M5" s="64"/>
      <c r="N5" s="11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</row>
    <row r="6" spans="1:36" s="12" customFormat="1" ht="11.5" customHeight="1" x14ac:dyDescent="0.3">
      <c r="A6" s="13" t="s">
        <v>11</v>
      </c>
      <c r="B6" s="14" t="s">
        <v>4</v>
      </c>
      <c r="C6" s="14" t="s">
        <v>2</v>
      </c>
      <c r="D6" s="14" t="s">
        <v>4</v>
      </c>
      <c r="E6" s="15" t="s">
        <v>2</v>
      </c>
      <c r="F6" s="16" t="s">
        <v>4</v>
      </c>
      <c r="G6" s="17" t="s">
        <v>2</v>
      </c>
      <c r="H6" s="13" t="s">
        <v>4</v>
      </c>
      <c r="I6" s="14" t="s">
        <v>2</v>
      </c>
      <c r="J6" s="14" t="s">
        <v>4</v>
      </c>
      <c r="K6" s="15" t="s">
        <v>2</v>
      </c>
      <c r="L6" s="14" t="s">
        <v>4</v>
      </c>
      <c r="M6" s="15" t="s">
        <v>2</v>
      </c>
      <c r="N6" s="11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</row>
    <row r="7" spans="1:36" s="12" customFormat="1" ht="11.5" customHeight="1" x14ac:dyDescent="0.3">
      <c r="A7" s="18"/>
      <c r="B7" s="19" t="s">
        <v>8</v>
      </c>
      <c r="C7" s="19" t="s">
        <v>9</v>
      </c>
      <c r="D7" s="19" t="s">
        <v>8</v>
      </c>
      <c r="E7" s="20" t="s">
        <v>9</v>
      </c>
      <c r="F7" s="19" t="s">
        <v>8</v>
      </c>
      <c r="G7" s="21" t="s">
        <v>9</v>
      </c>
      <c r="H7" s="21" t="s">
        <v>8</v>
      </c>
      <c r="I7" s="19" t="s">
        <v>9</v>
      </c>
      <c r="J7" s="19" t="s">
        <v>8</v>
      </c>
      <c r="K7" s="20" t="s">
        <v>9</v>
      </c>
      <c r="L7" s="19" t="s">
        <v>8</v>
      </c>
      <c r="M7" s="20" t="s">
        <v>9</v>
      </c>
      <c r="N7" s="22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</row>
    <row r="8" spans="1:36" s="12" customFormat="1" ht="12" customHeight="1" x14ac:dyDescent="0.3">
      <c r="A8" s="23" t="s">
        <v>12</v>
      </c>
      <c r="B8" s="24">
        <v>396791.00199999998</v>
      </c>
      <c r="C8" s="24">
        <v>997010.78500000003</v>
      </c>
      <c r="D8" s="24">
        <v>374234.29300000001</v>
      </c>
      <c r="E8" s="25">
        <v>1079832.504</v>
      </c>
      <c r="F8" s="24">
        <v>331991.53499999997</v>
      </c>
      <c r="G8" s="26">
        <v>1182924.9240000001</v>
      </c>
      <c r="H8" s="26">
        <v>414228.27299999999</v>
      </c>
      <c r="I8" s="24">
        <v>1223515.1429999999</v>
      </c>
      <c r="J8" s="24">
        <v>456886.38500000001</v>
      </c>
      <c r="K8" s="25">
        <v>1213320.392</v>
      </c>
      <c r="L8" s="24">
        <v>411337.62099999998</v>
      </c>
      <c r="M8" s="25">
        <v>1076701.862</v>
      </c>
      <c r="N8" s="2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</row>
    <row r="9" spans="1:36" s="32" customFormat="1" ht="12" customHeight="1" x14ac:dyDescent="0.3">
      <c r="A9" s="28" t="s">
        <v>13</v>
      </c>
      <c r="B9" s="29">
        <v>10353.928</v>
      </c>
      <c r="C9" s="29">
        <v>108376.90300000001</v>
      </c>
      <c r="D9" s="29">
        <v>9990.5759999999991</v>
      </c>
      <c r="E9" s="30">
        <v>131670.96400000001</v>
      </c>
      <c r="F9" s="29">
        <v>12077.37</v>
      </c>
      <c r="G9" s="31">
        <v>149753.72200000001</v>
      </c>
      <c r="H9" s="31">
        <v>13346.228999999999</v>
      </c>
      <c r="I9" s="29">
        <v>188726.56700000001</v>
      </c>
      <c r="J9" s="29">
        <v>10484.183000000001</v>
      </c>
      <c r="K9" s="30">
        <v>209084.24100000001</v>
      </c>
      <c r="L9" s="29">
        <v>11503.393</v>
      </c>
      <c r="M9" s="30">
        <v>174231.01800000001</v>
      </c>
      <c r="N9" s="2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</row>
    <row r="10" spans="1:36" s="12" customFormat="1" ht="12" customHeight="1" x14ac:dyDescent="0.3">
      <c r="A10" s="23" t="s">
        <v>14</v>
      </c>
      <c r="B10" s="24">
        <v>102188.788</v>
      </c>
      <c r="C10" s="24">
        <v>301030.06400000001</v>
      </c>
      <c r="D10" s="24">
        <v>76364.948000000004</v>
      </c>
      <c r="E10" s="25">
        <v>323756.94799999997</v>
      </c>
      <c r="F10" s="24">
        <v>54518.220999999998</v>
      </c>
      <c r="G10" s="26">
        <v>288254.09299999999</v>
      </c>
      <c r="H10" s="26">
        <v>39425.357000000004</v>
      </c>
      <c r="I10" s="24">
        <v>235114.72500000001</v>
      </c>
      <c r="J10" s="24">
        <v>44401.237000000001</v>
      </c>
      <c r="K10" s="25">
        <v>260789.18400000001</v>
      </c>
      <c r="L10" s="24">
        <v>38287.597999999998</v>
      </c>
      <c r="M10" s="25">
        <v>235236.70800000001</v>
      </c>
      <c r="N10" s="2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</row>
    <row r="11" spans="1:36" s="32" customFormat="1" ht="12" customHeight="1" x14ac:dyDescent="0.3">
      <c r="A11" s="28" t="s">
        <v>26</v>
      </c>
      <c r="B11" s="29">
        <v>654.13300000000004</v>
      </c>
      <c r="C11" s="29">
        <v>23695.442999999999</v>
      </c>
      <c r="D11" s="29">
        <v>1096.269</v>
      </c>
      <c r="E11" s="30">
        <v>22055.394</v>
      </c>
      <c r="F11" s="29">
        <v>644.70500000000004</v>
      </c>
      <c r="G11" s="31">
        <v>19581.845000000001</v>
      </c>
      <c r="H11" s="31">
        <v>1827.32</v>
      </c>
      <c r="I11" s="29">
        <v>15502.475</v>
      </c>
      <c r="J11" s="29">
        <v>2513.962</v>
      </c>
      <c r="K11" s="30">
        <v>19005.508000000002</v>
      </c>
      <c r="L11" s="29">
        <v>1960.5060000000001</v>
      </c>
      <c r="M11" s="30">
        <v>21281.858</v>
      </c>
      <c r="N11" s="2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</row>
    <row r="12" spans="1:36" s="12" customFormat="1" ht="12" customHeight="1" x14ac:dyDescent="0.3">
      <c r="A12" s="23" t="s">
        <v>15</v>
      </c>
      <c r="B12" s="24">
        <v>0.872</v>
      </c>
      <c r="C12" s="24">
        <v>39.334000000000003</v>
      </c>
      <c r="D12" s="24">
        <v>0</v>
      </c>
      <c r="E12" s="25">
        <v>0</v>
      </c>
      <c r="F12" s="24">
        <v>5.1999999999999998E-2</v>
      </c>
      <c r="G12" s="26">
        <v>2.4950000000000001</v>
      </c>
      <c r="H12" s="26">
        <v>0.36099999999999999</v>
      </c>
      <c r="I12" s="24">
        <v>18.026</v>
      </c>
      <c r="J12" s="24">
        <v>0</v>
      </c>
      <c r="K12" s="25">
        <v>0</v>
      </c>
      <c r="L12" s="24">
        <v>2.9000000000000001E-2</v>
      </c>
      <c r="M12" s="25">
        <v>1.349</v>
      </c>
      <c r="N12" s="2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</row>
    <row r="13" spans="1:36" s="32" customFormat="1" ht="12" customHeight="1" x14ac:dyDescent="0.3">
      <c r="A13" s="28" t="s">
        <v>16</v>
      </c>
      <c r="B13" s="29">
        <v>0</v>
      </c>
      <c r="C13" s="29">
        <v>0</v>
      </c>
      <c r="D13" s="29">
        <v>0</v>
      </c>
      <c r="E13" s="30">
        <v>0</v>
      </c>
      <c r="F13" s="29">
        <v>0</v>
      </c>
      <c r="G13" s="31">
        <v>0</v>
      </c>
      <c r="H13" s="31">
        <v>0</v>
      </c>
      <c r="I13" s="29">
        <v>0</v>
      </c>
      <c r="J13" s="29">
        <v>0</v>
      </c>
      <c r="K13" s="30">
        <v>0</v>
      </c>
      <c r="L13" s="29">
        <v>5.569</v>
      </c>
      <c r="M13" s="30">
        <v>332.65199999999999</v>
      </c>
      <c r="N13" s="2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</row>
    <row r="14" spans="1:36" s="12" customFormat="1" ht="12" customHeight="1" x14ac:dyDescent="0.3">
      <c r="A14" s="23" t="s">
        <v>18</v>
      </c>
      <c r="B14" s="24">
        <v>35949.241000000002</v>
      </c>
      <c r="C14" s="24">
        <v>372496.696</v>
      </c>
      <c r="D14" s="24">
        <v>43691.767999999996</v>
      </c>
      <c r="E14" s="25">
        <v>428673.755</v>
      </c>
      <c r="F14" s="24">
        <v>41176.436999999998</v>
      </c>
      <c r="G14" s="26">
        <v>588964.10100000002</v>
      </c>
      <c r="H14" s="26">
        <v>42036.249000000003</v>
      </c>
      <c r="I14" s="24">
        <v>601046.9</v>
      </c>
      <c r="J14" s="24">
        <v>48394.711000000003</v>
      </c>
      <c r="K14" s="25">
        <v>661316.42299999995</v>
      </c>
      <c r="L14" s="24">
        <v>46204.783000000003</v>
      </c>
      <c r="M14" s="25">
        <v>683393.28300000005</v>
      </c>
      <c r="N14" s="2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</row>
    <row r="15" spans="1:36" s="32" customFormat="1" ht="12" customHeight="1" x14ac:dyDescent="0.3">
      <c r="A15" s="28" t="s">
        <v>19</v>
      </c>
      <c r="B15" s="29">
        <v>4791.4979999999996</v>
      </c>
      <c r="C15" s="29">
        <v>32539.733</v>
      </c>
      <c r="D15" s="29">
        <v>4580.9219999999996</v>
      </c>
      <c r="E15" s="30">
        <v>33192.552000000003</v>
      </c>
      <c r="F15" s="29">
        <v>4437.7910000000002</v>
      </c>
      <c r="G15" s="31">
        <v>32650.046999999999</v>
      </c>
      <c r="H15" s="31">
        <v>4362.8599999999997</v>
      </c>
      <c r="I15" s="29">
        <v>32355.723000000002</v>
      </c>
      <c r="J15" s="29">
        <v>5441.2690000000002</v>
      </c>
      <c r="K15" s="30">
        <v>37384.031999999999</v>
      </c>
      <c r="L15" s="29">
        <v>4184.4989999999998</v>
      </c>
      <c r="M15" s="30">
        <v>27682.843000000001</v>
      </c>
      <c r="N15" s="2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</row>
    <row r="16" spans="1:36" s="12" customFormat="1" ht="12" customHeight="1" x14ac:dyDescent="0.3">
      <c r="A16" s="23" t="s">
        <v>5</v>
      </c>
      <c r="B16" s="24">
        <v>416.10599999999999</v>
      </c>
      <c r="C16" s="24">
        <v>10809.358</v>
      </c>
      <c r="D16" s="24">
        <v>428.87900000000002</v>
      </c>
      <c r="E16" s="25">
        <v>12039.049000000001</v>
      </c>
      <c r="F16" s="24">
        <v>453.95100000000002</v>
      </c>
      <c r="G16" s="26">
        <v>11854.174999999999</v>
      </c>
      <c r="H16" s="26">
        <v>445.73599999999999</v>
      </c>
      <c r="I16" s="24">
        <v>13619.041999999999</v>
      </c>
      <c r="J16" s="24">
        <v>517.09199999999998</v>
      </c>
      <c r="K16" s="25">
        <v>14343.53</v>
      </c>
      <c r="L16" s="24">
        <v>393.399</v>
      </c>
      <c r="M16" s="25">
        <v>11357.565000000001</v>
      </c>
      <c r="N16" s="2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</row>
    <row r="17" spans="1:36" s="32" customFormat="1" ht="12" customHeight="1" x14ac:dyDescent="0.3">
      <c r="A17" s="28" t="s">
        <v>20</v>
      </c>
      <c r="B17" s="29">
        <v>4935.99</v>
      </c>
      <c r="C17" s="29">
        <v>23345.133000000002</v>
      </c>
      <c r="D17" s="29">
        <v>20780.513999999999</v>
      </c>
      <c r="E17" s="30">
        <v>54060.307000000001</v>
      </c>
      <c r="F17" s="29">
        <v>1168.8710000000001</v>
      </c>
      <c r="G17" s="31">
        <v>6558.6419999999998</v>
      </c>
      <c r="H17" s="31">
        <v>1163.8019999999999</v>
      </c>
      <c r="I17" s="29">
        <v>6670.8760000000002</v>
      </c>
      <c r="J17" s="29">
        <v>1575.8869999999999</v>
      </c>
      <c r="K17" s="30">
        <v>7103.982</v>
      </c>
      <c r="L17" s="29">
        <v>2146.0320000000002</v>
      </c>
      <c r="M17" s="30">
        <v>8028.125</v>
      </c>
      <c r="N17" s="2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</row>
    <row r="18" spans="1:36" s="12" customFormat="1" ht="12" customHeight="1" x14ac:dyDescent="0.3">
      <c r="A18" s="23" t="s">
        <v>21</v>
      </c>
      <c r="B18" s="24">
        <v>12557.931</v>
      </c>
      <c r="C18" s="24">
        <v>15027.08</v>
      </c>
      <c r="D18" s="24">
        <v>12554.406000000001</v>
      </c>
      <c r="E18" s="25">
        <v>13210.534</v>
      </c>
      <c r="F18" s="24">
        <v>14471.42</v>
      </c>
      <c r="G18" s="26">
        <v>13937.380999999999</v>
      </c>
      <c r="H18" s="26">
        <v>12545.143</v>
      </c>
      <c r="I18" s="24">
        <v>13360.028</v>
      </c>
      <c r="J18" s="24">
        <v>24552.649000000001</v>
      </c>
      <c r="K18" s="25">
        <v>27073.666000000001</v>
      </c>
      <c r="L18" s="24">
        <v>16030.710999999999</v>
      </c>
      <c r="M18" s="25">
        <v>16630.54</v>
      </c>
      <c r="N18" s="2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</row>
    <row r="19" spans="1:36" s="32" customFormat="1" ht="12" customHeight="1" x14ac:dyDescent="0.3">
      <c r="A19" s="28" t="s">
        <v>17</v>
      </c>
      <c r="B19" s="29">
        <v>82192.89</v>
      </c>
      <c r="C19" s="29">
        <v>44762.224999999999</v>
      </c>
      <c r="D19" s="29">
        <v>67904.663</v>
      </c>
      <c r="E19" s="30">
        <v>32257.395</v>
      </c>
      <c r="F19" s="29">
        <v>78571.650999999998</v>
      </c>
      <c r="G19" s="31">
        <v>34833.625</v>
      </c>
      <c r="H19" s="31">
        <v>102752.355</v>
      </c>
      <c r="I19" s="29">
        <v>47090.925999999999</v>
      </c>
      <c r="J19" s="29">
        <v>92766.664999999994</v>
      </c>
      <c r="K19" s="30">
        <v>55844.481</v>
      </c>
      <c r="L19" s="29">
        <v>82589.440000000002</v>
      </c>
      <c r="M19" s="30">
        <v>57328.669000000002</v>
      </c>
      <c r="N19" s="2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</row>
    <row r="20" spans="1:36" s="12" customFormat="1" ht="12" customHeight="1" x14ac:dyDescent="0.3">
      <c r="A20" s="23" t="s">
        <v>22</v>
      </c>
      <c r="B20" s="24">
        <v>0</v>
      </c>
      <c r="C20" s="24">
        <v>0</v>
      </c>
      <c r="D20" s="24">
        <v>0</v>
      </c>
      <c r="E20" s="25">
        <v>0</v>
      </c>
      <c r="F20" s="24">
        <v>0</v>
      </c>
      <c r="G20" s="26">
        <v>0</v>
      </c>
      <c r="H20" s="26">
        <v>0</v>
      </c>
      <c r="I20" s="24">
        <v>0</v>
      </c>
      <c r="J20" s="24">
        <v>0</v>
      </c>
      <c r="K20" s="25">
        <v>0</v>
      </c>
      <c r="L20" s="24">
        <v>3.9E-2</v>
      </c>
      <c r="M20" s="25">
        <v>64.744</v>
      </c>
      <c r="N20" s="2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</row>
    <row r="21" spans="1:36" s="32" customFormat="1" ht="12" customHeight="1" x14ac:dyDescent="0.3">
      <c r="A21" s="51" t="s">
        <v>23</v>
      </c>
      <c r="B21" s="52">
        <v>650832.37899999996</v>
      </c>
      <c r="C21" s="52">
        <v>1929132.754</v>
      </c>
      <c r="D21" s="52">
        <v>611627.23699999996</v>
      </c>
      <c r="E21" s="53">
        <v>2130749.4019999998</v>
      </c>
      <c r="F21" s="52">
        <v>539512.00399999996</v>
      </c>
      <c r="G21" s="54">
        <v>2329315.0499999998</v>
      </c>
      <c r="H21" s="54">
        <v>632133.68500000006</v>
      </c>
      <c r="I21" s="52">
        <v>2377020.4309999999</v>
      </c>
      <c r="J21" s="52">
        <v>687534.04</v>
      </c>
      <c r="K21" s="53">
        <v>2505265.4389999998</v>
      </c>
      <c r="L21" s="52">
        <v>614643.61899999995</v>
      </c>
      <c r="M21" s="53">
        <v>2312271.216</v>
      </c>
      <c r="N21" s="2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36" customFormat="1" ht="12" customHeight="1" x14ac:dyDescent="0.2">
      <c r="A22" s="33" t="s">
        <v>27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</row>
    <row r="23" spans="1:36" s="12" customFormat="1" ht="13" customHeight="1" x14ac:dyDescent="0.3">
      <c r="A23" s="37"/>
      <c r="B23" s="37"/>
      <c r="C23" s="37"/>
      <c r="D23" s="38">
        <f t="shared" ref="D23:M23" si="0">B21-SUM(B8:B20)</f>
        <v>0</v>
      </c>
      <c r="E23" s="38">
        <f t="shared" si="0"/>
        <v>0</v>
      </c>
      <c r="F23" s="39"/>
      <c r="G23" s="38"/>
      <c r="H23" s="39"/>
      <c r="I23" s="38">
        <f t="shared" si="0"/>
        <v>0</v>
      </c>
      <c r="J23" s="38">
        <f t="shared" si="0"/>
        <v>0</v>
      </c>
      <c r="K23" s="38">
        <f t="shared" si="0"/>
        <v>0</v>
      </c>
      <c r="L23" s="38">
        <f t="shared" si="0"/>
        <v>0</v>
      </c>
      <c r="M23" s="38">
        <f t="shared" si="0"/>
        <v>0</v>
      </c>
      <c r="N23" s="40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" customFormat="1" ht="15" customHeight="1" x14ac:dyDescent="0.4">
      <c r="A24" s="4" t="s">
        <v>6</v>
      </c>
      <c r="B24" s="4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</row>
    <row r="25" spans="1:36" s="12" customFormat="1" ht="11.5" customHeight="1" x14ac:dyDescent="0.3">
      <c r="A25" s="8"/>
      <c r="B25" s="63">
        <v>2015</v>
      </c>
      <c r="C25" s="63"/>
      <c r="D25" s="63">
        <v>2016</v>
      </c>
      <c r="E25" s="64"/>
      <c r="F25" s="9">
        <v>20</v>
      </c>
      <c r="G25" s="10">
        <v>17</v>
      </c>
      <c r="H25" s="63">
        <v>2018</v>
      </c>
      <c r="I25" s="63"/>
      <c r="J25" s="63">
        <v>2019</v>
      </c>
      <c r="K25" s="64"/>
      <c r="L25" s="63">
        <v>2020</v>
      </c>
      <c r="M25" s="64"/>
      <c r="N25" s="11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12" customFormat="1" ht="11.5" customHeight="1" x14ac:dyDescent="0.3">
      <c r="A26" s="13" t="s">
        <v>24</v>
      </c>
      <c r="B26" s="14" t="s">
        <v>0</v>
      </c>
      <c r="C26" s="14" t="s">
        <v>1</v>
      </c>
      <c r="D26" s="14" t="s">
        <v>0</v>
      </c>
      <c r="E26" s="15" t="s">
        <v>1</v>
      </c>
      <c r="F26" s="16" t="s">
        <v>3</v>
      </c>
      <c r="G26" s="17" t="s">
        <v>1</v>
      </c>
      <c r="H26" s="13" t="s">
        <v>0</v>
      </c>
      <c r="I26" s="14" t="s">
        <v>1</v>
      </c>
      <c r="J26" s="14" t="s">
        <v>4</v>
      </c>
      <c r="K26" s="15" t="s">
        <v>1</v>
      </c>
      <c r="L26" s="14" t="s">
        <v>0</v>
      </c>
      <c r="M26" s="15" t="s">
        <v>1</v>
      </c>
      <c r="N26" s="11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12" customFormat="1" ht="11.5" customHeight="1" x14ac:dyDescent="0.3">
      <c r="A27" s="18"/>
      <c r="B27" s="19" t="s">
        <v>8</v>
      </c>
      <c r="C27" s="19" t="s">
        <v>9</v>
      </c>
      <c r="D27" s="19" t="s">
        <v>8</v>
      </c>
      <c r="E27" s="20" t="s">
        <v>9</v>
      </c>
      <c r="F27" s="19" t="s">
        <v>8</v>
      </c>
      <c r="G27" s="21" t="s">
        <v>9</v>
      </c>
      <c r="H27" s="21" t="s">
        <v>8</v>
      </c>
      <c r="I27" s="19" t="s">
        <v>9</v>
      </c>
      <c r="J27" s="19" t="s">
        <v>8</v>
      </c>
      <c r="K27" s="20" t="s">
        <v>9</v>
      </c>
      <c r="L27" s="19" t="s">
        <v>8</v>
      </c>
      <c r="M27" s="20" t="s">
        <v>9</v>
      </c>
      <c r="N27" s="22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12" customFormat="1" ht="12" customHeight="1" x14ac:dyDescent="0.3">
      <c r="A28" s="23" t="s">
        <v>12</v>
      </c>
      <c r="B28" s="24">
        <v>873474.348</v>
      </c>
      <c r="C28" s="24">
        <v>2249964.3560000001</v>
      </c>
      <c r="D28" s="24">
        <v>918954.55099999998</v>
      </c>
      <c r="E28" s="25">
        <v>2419496.102</v>
      </c>
      <c r="F28" s="24">
        <v>925608.71900000004</v>
      </c>
      <c r="G28" s="26">
        <v>2505627.15</v>
      </c>
      <c r="H28" s="26">
        <v>950395.16700000002</v>
      </c>
      <c r="I28" s="24">
        <v>2794837.2570000002</v>
      </c>
      <c r="J28" s="24">
        <v>917154.57799999998</v>
      </c>
      <c r="K28" s="25">
        <v>2566772.8390000002</v>
      </c>
      <c r="L28" s="24">
        <v>916450.19400000002</v>
      </c>
      <c r="M28" s="25">
        <v>2492939.15</v>
      </c>
      <c r="N28" s="2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32" customFormat="1" ht="12" customHeight="1" x14ac:dyDescent="0.3">
      <c r="A29" s="28" t="s">
        <v>13</v>
      </c>
      <c r="B29" s="29">
        <v>126723.21</v>
      </c>
      <c r="C29" s="29">
        <v>927073.29799999995</v>
      </c>
      <c r="D29" s="29">
        <v>132292.44399999999</v>
      </c>
      <c r="E29" s="30">
        <v>982046.57200000004</v>
      </c>
      <c r="F29" s="29">
        <v>140151.21299999999</v>
      </c>
      <c r="G29" s="31">
        <v>1194822.8959999999</v>
      </c>
      <c r="H29" s="31">
        <v>154753.85399999999</v>
      </c>
      <c r="I29" s="29">
        <v>1359331.6270000001</v>
      </c>
      <c r="J29" s="29">
        <v>161843.66399999999</v>
      </c>
      <c r="K29" s="30">
        <v>1371437.9210000001</v>
      </c>
      <c r="L29" s="29">
        <v>157816.79699999999</v>
      </c>
      <c r="M29" s="30">
        <v>1300585.432</v>
      </c>
      <c r="N29" s="2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</row>
    <row r="30" spans="1:36" s="12" customFormat="1" ht="12" customHeight="1" x14ac:dyDescent="0.3">
      <c r="A30" s="23" t="s">
        <v>14</v>
      </c>
      <c r="B30" s="24">
        <v>267213.51899999997</v>
      </c>
      <c r="C30" s="24">
        <v>887856.49</v>
      </c>
      <c r="D30" s="24">
        <v>259569.375</v>
      </c>
      <c r="E30" s="25">
        <v>908407.03</v>
      </c>
      <c r="F30" s="24">
        <v>285171.71799999999</v>
      </c>
      <c r="G30" s="26">
        <v>1092223.92</v>
      </c>
      <c r="H30" s="26">
        <v>315022.88199999998</v>
      </c>
      <c r="I30" s="24">
        <v>1445666.44</v>
      </c>
      <c r="J30" s="24">
        <v>302796.73499999999</v>
      </c>
      <c r="K30" s="25">
        <v>1298203.6939999999</v>
      </c>
      <c r="L30" s="24">
        <v>317676.49300000002</v>
      </c>
      <c r="M30" s="25">
        <v>1306709.1629999999</v>
      </c>
      <c r="N30" s="2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</row>
    <row r="31" spans="1:36" s="32" customFormat="1" ht="12" customHeight="1" x14ac:dyDescent="0.3">
      <c r="A31" s="28" t="s">
        <v>26</v>
      </c>
      <c r="B31" s="29">
        <v>10894.922</v>
      </c>
      <c r="C31" s="29">
        <v>44871.491999999998</v>
      </c>
      <c r="D31" s="29">
        <v>11571.591</v>
      </c>
      <c r="E31" s="30">
        <v>45353.078999999998</v>
      </c>
      <c r="F31" s="29">
        <v>12104.045</v>
      </c>
      <c r="G31" s="31">
        <v>47863.707999999999</v>
      </c>
      <c r="H31" s="31">
        <v>10981.944</v>
      </c>
      <c r="I31" s="29">
        <v>46302.544000000002</v>
      </c>
      <c r="J31" s="29">
        <v>13797.093999999999</v>
      </c>
      <c r="K31" s="30">
        <v>54598.896000000001</v>
      </c>
      <c r="L31" s="29">
        <v>8930.4609999999993</v>
      </c>
      <c r="M31" s="30">
        <v>47025.517</v>
      </c>
      <c r="N31" s="2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</row>
    <row r="32" spans="1:36" s="12" customFormat="1" ht="12" customHeight="1" x14ac:dyDescent="0.3">
      <c r="A32" s="23" t="s">
        <v>15</v>
      </c>
      <c r="B32" s="24">
        <v>412.59100000000001</v>
      </c>
      <c r="C32" s="24">
        <v>6074.107</v>
      </c>
      <c r="D32" s="24">
        <v>405.03500000000003</v>
      </c>
      <c r="E32" s="25">
        <v>6085.72</v>
      </c>
      <c r="F32" s="24">
        <v>480.13</v>
      </c>
      <c r="G32" s="26">
        <v>7014.3239999999996</v>
      </c>
      <c r="H32" s="26">
        <v>511.15300000000002</v>
      </c>
      <c r="I32" s="24">
        <v>7578.8059999999996</v>
      </c>
      <c r="J32" s="24">
        <v>521.59</v>
      </c>
      <c r="K32" s="25">
        <v>7401.5320000000002</v>
      </c>
      <c r="L32" s="24">
        <v>621.83199999999999</v>
      </c>
      <c r="M32" s="25">
        <v>8785.0069999999996</v>
      </c>
      <c r="N32" s="2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</row>
    <row r="33" spans="1:36" s="32" customFormat="1" ht="12" customHeight="1" x14ac:dyDescent="0.3">
      <c r="A33" s="28" t="s">
        <v>25</v>
      </c>
      <c r="B33" s="29">
        <v>0</v>
      </c>
      <c r="C33" s="29">
        <v>0</v>
      </c>
      <c r="D33" s="29">
        <v>0.54900000000000004</v>
      </c>
      <c r="E33" s="30">
        <v>107</v>
      </c>
      <c r="F33" s="29">
        <v>0.49</v>
      </c>
      <c r="G33" s="31">
        <v>14</v>
      </c>
      <c r="H33" s="31">
        <v>0</v>
      </c>
      <c r="I33" s="29">
        <v>0</v>
      </c>
      <c r="J33" s="29">
        <v>0</v>
      </c>
      <c r="K33" s="30">
        <v>0</v>
      </c>
      <c r="L33" s="29">
        <v>62.866</v>
      </c>
      <c r="M33" s="30">
        <v>12537.055</v>
      </c>
      <c r="N33" s="2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</row>
    <row r="34" spans="1:36" s="12" customFormat="1" ht="12" customHeight="1" x14ac:dyDescent="0.3">
      <c r="A34" s="23" t="s">
        <v>18</v>
      </c>
      <c r="B34" s="24">
        <v>20127.966</v>
      </c>
      <c r="C34" s="24">
        <v>22306.22</v>
      </c>
      <c r="D34" s="24">
        <v>13276.924000000001</v>
      </c>
      <c r="E34" s="25">
        <v>18531.835999999999</v>
      </c>
      <c r="F34" s="24">
        <v>13017.476000000001</v>
      </c>
      <c r="G34" s="26">
        <v>20636.185000000001</v>
      </c>
      <c r="H34" s="26">
        <v>16354.415000000001</v>
      </c>
      <c r="I34" s="24">
        <v>31272.357</v>
      </c>
      <c r="J34" s="24">
        <v>17333.823</v>
      </c>
      <c r="K34" s="25">
        <v>29757.31</v>
      </c>
      <c r="L34" s="24">
        <v>18401.794000000002</v>
      </c>
      <c r="M34" s="25">
        <v>30472.572</v>
      </c>
      <c r="N34" s="2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</row>
    <row r="35" spans="1:36" s="32" customFormat="1" ht="12" customHeight="1" x14ac:dyDescent="0.3">
      <c r="A35" s="28" t="s">
        <v>19</v>
      </c>
      <c r="B35" s="29">
        <v>24717.67</v>
      </c>
      <c r="C35" s="29">
        <v>95461.634999999995</v>
      </c>
      <c r="D35" s="29">
        <v>23676.327000000001</v>
      </c>
      <c r="E35" s="30">
        <v>94044.078999999998</v>
      </c>
      <c r="F35" s="29">
        <v>29695.078000000001</v>
      </c>
      <c r="G35" s="31">
        <v>138921.242</v>
      </c>
      <c r="H35" s="31">
        <v>31438.362000000001</v>
      </c>
      <c r="I35" s="29">
        <v>143838.943</v>
      </c>
      <c r="J35" s="29">
        <v>30904.359</v>
      </c>
      <c r="K35" s="30">
        <v>133640.23000000001</v>
      </c>
      <c r="L35" s="29">
        <v>29931.187000000002</v>
      </c>
      <c r="M35" s="30">
        <v>115806.29700000001</v>
      </c>
      <c r="N35" s="2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</row>
    <row r="36" spans="1:36" s="12" customFormat="1" ht="12" customHeight="1" x14ac:dyDescent="0.3">
      <c r="A36" s="23" t="s">
        <v>5</v>
      </c>
      <c r="B36" s="24">
        <v>174.72399999999999</v>
      </c>
      <c r="C36" s="24">
        <v>3202.13</v>
      </c>
      <c r="D36" s="24">
        <v>203.238</v>
      </c>
      <c r="E36" s="25">
        <v>3294.4079999999999</v>
      </c>
      <c r="F36" s="24">
        <v>306.17</v>
      </c>
      <c r="G36" s="26">
        <v>4815.0839999999998</v>
      </c>
      <c r="H36" s="26">
        <v>215.89400000000001</v>
      </c>
      <c r="I36" s="24">
        <v>3422.09</v>
      </c>
      <c r="J36" s="24">
        <v>333.57299999999998</v>
      </c>
      <c r="K36" s="25">
        <v>4812.933</v>
      </c>
      <c r="L36" s="24">
        <v>325.36900000000003</v>
      </c>
      <c r="M36" s="25">
        <v>4583.326</v>
      </c>
      <c r="N36" s="2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s="32" customFormat="1" ht="12" customHeight="1" x14ac:dyDescent="0.3">
      <c r="A37" s="28" t="s">
        <v>20</v>
      </c>
      <c r="B37" s="29">
        <v>9204.4339999999993</v>
      </c>
      <c r="C37" s="29">
        <v>35246.315000000002</v>
      </c>
      <c r="D37" s="29">
        <v>13186.218000000001</v>
      </c>
      <c r="E37" s="30">
        <v>52096.616000000002</v>
      </c>
      <c r="F37" s="29">
        <v>1777.944</v>
      </c>
      <c r="G37" s="31">
        <v>4693.67</v>
      </c>
      <c r="H37" s="31">
        <v>1495.7729999999999</v>
      </c>
      <c r="I37" s="29">
        <v>5872.8909999999996</v>
      </c>
      <c r="J37" s="29">
        <v>1487.1990000000001</v>
      </c>
      <c r="K37" s="30">
        <v>8759.8389999999999</v>
      </c>
      <c r="L37" s="29">
        <v>1204.7929999999999</v>
      </c>
      <c r="M37" s="30">
        <v>5885.49</v>
      </c>
      <c r="N37" s="2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s="12" customFormat="1" ht="12" customHeight="1" x14ac:dyDescent="0.3">
      <c r="A38" s="23" t="s">
        <v>21</v>
      </c>
      <c r="B38" s="24">
        <v>8290.9030000000002</v>
      </c>
      <c r="C38" s="24">
        <v>24596.106</v>
      </c>
      <c r="D38" s="24">
        <v>7521.5630000000001</v>
      </c>
      <c r="E38" s="25">
        <v>25787.118999999999</v>
      </c>
      <c r="F38" s="24">
        <v>8092.4870000000001</v>
      </c>
      <c r="G38" s="26">
        <v>23672.884999999998</v>
      </c>
      <c r="H38" s="26">
        <v>7434.57</v>
      </c>
      <c r="I38" s="24">
        <v>24426.3</v>
      </c>
      <c r="J38" s="24">
        <v>11077.380999999999</v>
      </c>
      <c r="K38" s="25">
        <v>54660.345000000001</v>
      </c>
      <c r="L38" s="24">
        <v>10474.047</v>
      </c>
      <c r="M38" s="25">
        <v>29744.215</v>
      </c>
      <c r="N38" s="2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</row>
    <row r="39" spans="1:36" s="32" customFormat="1" ht="12" customHeight="1" x14ac:dyDescent="0.3">
      <c r="A39" s="28" t="s">
        <v>17</v>
      </c>
      <c r="B39" s="29">
        <v>4162992.5070000002</v>
      </c>
      <c r="C39" s="29">
        <v>266554.745</v>
      </c>
      <c r="D39" s="29">
        <v>3993335.8149999999</v>
      </c>
      <c r="E39" s="30">
        <v>242915.36600000001</v>
      </c>
      <c r="F39" s="29">
        <v>4075748.5</v>
      </c>
      <c r="G39" s="31">
        <v>227176.033</v>
      </c>
      <c r="H39" s="31">
        <v>4930730.5829999996</v>
      </c>
      <c r="I39" s="29">
        <v>261885.981</v>
      </c>
      <c r="J39" s="29">
        <v>4149038.0249999999</v>
      </c>
      <c r="K39" s="30">
        <v>263145.50699999998</v>
      </c>
      <c r="L39" s="29">
        <v>4056078.0290000001</v>
      </c>
      <c r="M39" s="30">
        <v>263657.02299999999</v>
      </c>
      <c r="N39" s="2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6" s="12" customFormat="1" ht="12" customHeight="1" x14ac:dyDescent="0.3">
      <c r="A40" s="23" t="s">
        <v>22</v>
      </c>
      <c r="B40" s="24">
        <v>89.867000000000004</v>
      </c>
      <c r="C40" s="24">
        <v>1035.873</v>
      </c>
      <c r="D40" s="24">
        <v>77.492999999999995</v>
      </c>
      <c r="E40" s="25">
        <v>847.38300000000004</v>
      </c>
      <c r="F40" s="24">
        <v>69.805999999999997</v>
      </c>
      <c r="G40" s="26">
        <v>847.47699999999998</v>
      </c>
      <c r="H40" s="26">
        <v>61.338000000000001</v>
      </c>
      <c r="I40" s="24">
        <v>779.01300000000003</v>
      </c>
      <c r="J40" s="24">
        <v>55.584000000000003</v>
      </c>
      <c r="K40" s="25">
        <v>703.84100000000001</v>
      </c>
      <c r="L40" s="24">
        <v>51.625999999999998</v>
      </c>
      <c r="M40" s="25">
        <v>2415.1109999999999</v>
      </c>
      <c r="N40" s="2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 s="41" customFormat="1" ht="12" customHeight="1" x14ac:dyDescent="0.2">
      <c r="A41" s="51" t="s">
        <v>10</v>
      </c>
      <c r="B41" s="52">
        <v>5504316.6610000003</v>
      </c>
      <c r="C41" s="52">
        <v>4564242.767</v>
      </c>
      <c r="D41" s="52">
        <v>5374071.125</v>
      </c>
      <c r="E41" s="53">
        <v>4799012.3099999996</v>
      </c>
      <c r="F41" s="52">
        <v>5492223.7740000002</v>
      </c>
      <c r="G41" s="54">
        <v>5268328.574</v>
      </c>
      <c r="H41" s="54">
        <v>6419395.9349999996</v>
      </c>
      <c r="I41" s="52">
        <v>6125214.2489999998</v>
      </c>
      <c r="J41" s="52">
        <v>5606343.6059999997</v>
      </c>
      <c r="K41" s="53">
        <v>5793894.8870000001</v>
      </c>
      <c r="L41" s="52">
        <v>5518025.4869999997</v>
      </c>
      <c r="M41" s="53">
        <v>5621145.358</v>
      </c>
      <c r="N41" s="27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</row>
    <row r="42" spans="1:36" s="36" customFormat="1" ht="12" customHeight="1" x14ac:dyDescent="0.2">
      <c r="A42" s="33" t="s">
        <v>27</v>
      </c>
      <c r="B42" s="34"/>
      <c r="C42" s="34"/>
      <c r="G42" s="34"/>
      <c r="I42" s="34"/>
      <c r="K42" s="34"/>
      <c r="M42" s="34"/>
      <c r="N42" s="35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</row>
    <row r="43" spans="1:36" x14ac:dyDescent="0.45">
      <c r="D43" s="43"/>
      <c r="E43" s="43"/>
      <c r="F43" s="43"/>
      <c r="G43" s="44"/>
      <c r="H43" s="43"/>
      <c r="I43" s="44"/>
      <c r="J43" s="43"/>
      <c r="K43" s="44"/>
      <c r="L43" s="43"/>
      <c r="M43" s="44"/>
      <c r="N43" s="45"/>
    </row>
    <row r="46" spans="1:36" x14ac:dyDescent="0.4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6"/>
    </row>
    <row r="47" spans="1:36" x14ac:dyDescent="0.4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</row>
    <row r="48" spans="1:36" x14ac:dyDescent="0.4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</row>
    <row r="49" spans="2:14" x14ac:dyDescent="0.4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</sheetData>
  <mergeCells count="10">
    <mergeCell ref="L5:M5"/>
    <mergeCell ref="B5:C5"/>
    <mergeCell ref="D5:E5"/>
    <mergeCell ref="H5:I5"/>
    <mergeCell ref="J5:K5"/>
    <mergeCell ref="B25:C25"/>
    <mergeCell ref="D25:E25"/>
    <mergeCell ref="H25:I25"/>
    <mergeCell ref="J25:K25"/>
    <mergeCell ref="L25:M25"/>
  </mergeCells>
  <phoneticPr fontId="2" type="noConversion"/>
  <printOptions horizontalCentered="1"/>
  <pageMargins left="0.6692913385826772" right="0.6692913385826772" top="0.6692913385826772" bottom="0.6692913385826772" header="0.31496062992125984" footer="0.31496062992125984"/>
  <pageSetup paperSize="155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5품목별수출입</vt:lpstr>
      <vt:lpstr>'5품목별수출입'!Print_Area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</dc:creator>
  <cp:lastModifiedBy>PIR</cp:lastModifiedBy>
  <cp:lastPrinted>2022-01-18T06:16:43Z</cp:lastPrinted>
  <dcterms:created xsi:type="dcterms:W3CDTF">2021-01-13T13:11:36Z</dcterms:created>
  <dcterms:modified xsi:type="dcterms:W3CDTF">2022-01-26T01:43:32Z</dcterms:modified>
</cp:coreProperties>
</file>